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035" windowHeight="10995" firstSheet="1" activeTab="1"/>
  </bookViews>
  <sheets>
    <sheet name="ООО &quot;СКС&quot; июль 2013" sheetId="3" r:id="rId1"/>
    <sheet name="Хоум-Сервис 2015" sheetId="5" r:id="rId2"/>
  </sheets>
  <calcPr calcId="145621" refMode="R1C1"/>
</workbook>
</file>

<file path=xl/calcChain.xml><?xml version="1.0" encoding="utf-8"?>
<calcChain xmlns="http://schemas.openxmlformats.org/spreadsheetml/2006/main">
  <c r="D5" i="5" l="1"/>
  <c r="D7" i="5"/>
  <c r="E7" i="5" l="1"/>
  <c r="F11" i="3" l="1"/>
  <c r="E11" i="3"/>
  <c r="F10" i="3"/>
  <c r="E10" i="3"/>
  <c r="F9" i="3"/>
  <c r="E9" i="3"/>
  <c r="F8" i="3"/>
  <c r="E8" i="3"/>
  <c r="F7" i="3"/>
  <c r="E7" i="3"/>
  <c r="E6" i="3"/>
  <c r="E5" i="3"/>
</calcChain>
</file>

<file path=xl/sharedStrings.xml><?xml version="1.0" encoding="utf-8"?>
<sst xmlns="http://schemas.openxmlformats.org/spreadsheetml/2006/main" count="67" uniqueCount="57">
  <si>
    <t>п.14 б)</t>
  </si>
  <si>
    <t>Наименование ресурсоснабжающей организации</t>
  </si>
  <si>
    <t>Перечень коммунальных ресурсов</t>
  </si>
  <si>
    <t>Единица измерения</t>
  </si>
  <si>
    <t xml:space="preserve">Наименование органа, принявшего нормативно-правовой акт  </t>
  </si>
  <si>
    <t>ЗАО "ПТС"</t>
  </si>
  <si>
    <t>тепловая энергия</t>
  </si>
  <si>
    <t>руб./Гкал</t>
  </si>
  <si>
    <t>руб./тонн</t>
  </si>
  <si>
    <t>ОАО "Волжская ТГК"</t>
  </si>
  <si>
    <t>ОАО "Цветущие сады"</t>
  </si>
  <si>
    <t>ООО "СКС"</t>
  </si>
  <si>
    <t>холодная вода</t>
  </si>
  <si>
    <t>руб./м.куб.</t>
  </si>
  <si>
    <t>водоотведение и очистка сточных вод</t>
  </si>
  <si>
    <t>№ 
п/п</t>
  </si>
  <si>
    <t>Наименование категории жилищного фонда</t>
  </si>
  <si>
    <t>Норма потребления холодного водоснабжения</t>
  </si>
  <si>
    <t>Норма водоотведения на чел/месяц (куб.м)</t>
  </si>
  <si>
    <t>Стоимость холодного водоснабжения (руб.)</t>
  </si>
  <si>
    <t>Стоимсть водоотведения (руб.)</t>
  </si>
  <si>
    <t>1.</t>
  </si>
  <si>
    <t xml:space="preserve">Жилые  дома  квартирного типа, не оборудованные внутренним водопроводом и канализацией, с водопользованием из водоразборных колонок </t>
  </si>
  <si>
    <t>2.</t>
  </si>
  <si>
    <t>Жилые дома квартирного типа, оборудованные внутренним водопроводом (без канализации)</t>
  </si>
  <si>
    <t>3.</t>
  </si>
  <si>
    <t>Жилые дома квартирного типа, оборудованные внутренним водопроводом и канализацией (без санузла)</t>
  </si>
  <si>
    <t>4.</t>
  </si>
  <si>
    <t>Жилые дома квартирного типа, оборудованные внутренним водопроводом и канализацией (без ванн)</t>
  </si>
  <si>
    <t>5.</t>
  </si>
  <si>
    <t>Жилые дома квартирного типа, оборудованные водопроводом, канализацией, ваннами с водонагревателями, работающими на твердом топливе</t>
  </si>
  <si>
    <t>6.</t>
  </si>
  <si>
    <t>Жилые дома квартирного типа, оборудованные водопроводом с быстродействующими водонагревателями в квартирах с многоточечным разбором горячей воды</t>
  </si>
  <si>
    <t>7.</t>
  </si>
  <si>
    <t>Жилые дома квартирного типа, оборудованные канализацией, центральным горячим водоснабжением 
(в т.ч. местных котельных и бойлерах)</t>
  </si>
  <si>
    <t>Стоимость 1 куб. м</t>
  </si>
  <si>
    <t>пункт 14 в</t>
  </si>
  <si>
    <t>Тарифы и нормативы потребления холодного водоснабжения и водоотведения для граждан г.о. Самара, проживающих в жилых помещениях, не оборудованных приборами учета на 01.07.2013 год поставщик ООО "СКС"</t>
  </si>
  <si>
    <t>компонент на холодную воду для ГВС</t>
  </si>
  <si>
    <t>Приказ Министерства энергетики и жилищно-коммунального хозяйства Самарской области № 386 от 29.11.2012г.</t>
  </si>
  <si>
    <t>Предельные тарифы, установленные Постановлением Администрации городского округа Самара №664 от 01.07.2013г.</t>
  </si>
  <si>
    <t>Условия применения</t>
  </si>
  <si>
    <t>только отопление</t>
  </si>
  <si>
    <t>электроэнергия</t>
  </si>
  <si>
    <r>
      <rPr>
        <b/>
        <sz val="12"/>
        <rFont val="Arial"/>
        <family val="2"/>
        <charset val="204"/>
      </rPr>
      <t>С 01.01.2014г</t>
    </r>
    <r>
      <rPr>
        <sz val="12"/>
        <rFont val="Arial"/>
        <family val="2"/>
        <charset val="204"/>
      </rPr>
      <t xml:space="preserve">. плата граждан за коммунальные услуги, согласно Жилищному кодексу РФ, будет начисляться по тарифам, установленным Министерством энергетики и ЖКХ Самарской области для ресурсоснабжающих организаций.                                                                                                                                                                                                 В случае превышения платы за коммунальные услуги (в сопоставимых объемах) более чем на 112% гражданам предоставляются адресно ежемесячно  </t>
    </r>
    <r>
      <rPr>
        <b/>
        <sz val="12"/>
        <rFont val="Arial"/>
        <family val="2"/>
        <charset val="204"/>
      </rPr>
      <t xml:space="preserve">денежные выплаты через районные органы социальной защиты населения.   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</si>
  <si>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электроэнергия в домах с электроплитами</t>
  </si>
  <si>
    <t>МП г. Самара "Жилсервис"</t>
  </si>
  <si>
    <t>Приказ Министерства энергетики и жилищно-коммунального хозяйства Самарской области № 425 от 17.12.2013г.</t>
  </si>
  <si>
    <t>руб./кВт*ч</t>
  </si>
  <si>
    <t>Приказ Министерства энергетики и жилищно-коммунального хозяйства Самарской области № 440 от 19.12.2013г. , №425 от 17.12.2013г.,№404 от 13.12.2013г.</t>
  </si>
  <si>
    <t>Приказ Министерства энергетики и жилищно-коммунального хозяйства Самарской области от 22.11.2014 N386 ,  от 01.12.2014 N424,от 18.12.2014 N521</t>
  </si>
  <si>
    <t>Тариф на 01.01.2015 год с НДС на 1 ед., руб.</t>
  </si>
  <si>
    <t>Приказ Министерства энергетики и жилищно-коммунального хозяйства Самарской области от 22.11.2014 N385</t>
  </si>
  <si>
    <t>Тариф на 01.07.2015 год с НДС на 1 ед., руб.</t>
  </si>
  <si>
    <t xml:space="preserve">Приказ Министерства энергетики и жилищно-коммунального хозяйства Самарской области № 403 от 27.11.2014г.. </t>
  </si>
  <si>
    <t>ООО "ФБ Хоум-Сервис"</t>
  </si>
  <si>
    <t>ЗАО "СамГЭС",                                          ООО "Самараэнерго"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</si>
</sst>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_(* #,##0.00_);_(* \(#,##0.00\);_(* &quot;-&quot;??_);_(@_)"/>
    <numFmt numFmtId="165" formatCode="_-* #,##0.0_р_._-;\-* #,##0.0_р_._-;_-* \-??_р_._-;_-@_-"/>
    <numFmt numFmtId="166" formatCode="_-* #,##0_р_._-;\-* #,##0_р_._-;_-* \-??_р_._-;_-@_-"/>
    <numFmt numFmtId="167" formatCode="_-* #,##0.00_р_._-;\-* #,##0.00_р_._-;_-* \-??_р_._-;_-@_-"/>
  </numFmts>
  <fonts count="15" x14ac:knownFonts="1">
    <font>
      <sz val="10"/>
      <name val="Arial"/>
    </font>
    <font>
      <sz val="10"/>
      <name val="Arial"/>
    </font>
    <font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/>
    <xf numFmtId="164" fontId="0" fillId="0" borderId="1" xfId="1" applyFont="1" applyBorder="1"/>
    <xf numFmtId="2" fontId="0" fillId="0" borderId="1" xfId="0" applyNumberFormat="1" applyBorder="1"/>
    <xf numFmtId="0" fontId="2" fillId="0" borderId="0" xfId="2"/>
    <xf numFmtId="0" fontId="5" fillId="0" borderId="2" xfId="2" applyFont="1" applyBorder="1" applyAlignment="1">
      <alignment horizontal="center" wrapText="1"/>
    </xf>
    <xf numFmtId="0" fontId="5" fillId="0" borderId="3" xfId="2" applyFont="1" applyBorder="1" applyAlignment="1">
      <alignment horizontal="center" wrapText="1"/>
    </xf>
    <xf numFmtId="0" fontId="5" fillId="0" borderId="4" xfId="2" applyFont="1" applyFill="1" applyBorder="1" applyAlignment="1">
      <alignment horizontal="center" wrapText="1"/>
    </xf>
    <xf numFmtId="0" fontId="6" fillId="0" borderId="5" xfId="2" applyFont="1" applyBorder="1" applyAlignment="1">
      <alignment horizontal="center" vertical="center"/>
    </xf>
    <xf numFmtId="0" fontId="6" fillId="0" borderId="1" xfId="2" applyFont="1" applyBorder="1" applyAlignment="1">
      <alignment wrapText="1"/>
    </xf>
    <xf numFmtId="165" fontId="7" fillId="0" borderId="1" xfId="3" applyNumberFormat="1" applyFont="1" applyFill="1" applyBorder="1" applyAlignment="1" applyProtection="1"/>
    <xf numFmtId="166" fontId="7" fillId="0" borderId="1" xfId="3" applyNumberFormat="1" applyFont="1" applyFill="1" applyBorder="1" applyAlignment="1" applyProtection="1"/>
    <xf numFmtId="2" fontId="8" fillId="0" borderId="1" xfId="2" applyNumberFormat="1" applyFont="1" applyBorder="1" applyAlignment="1">
      <alignment wrapText="1"/>
    </xf>
    <xf numFmtId="0" fontId="3" fillId="0" borderId="6" xfId="2" applyFont="1" applyBorder="1"/>
    <xf numFmtId="2" fontId="3" fillId="0" borderId="6" xfId="2" applyNumberFormat="1" applyFont="1" applyBorder="1"/>
    <xf numFmtId="0" fontId="9" fillId="0" borderId="7" xfId="2" applyFont="1" applyBorder="1" applyAlignment="1">
      <alignment horizontal="center"/>
    </xf>
    <xf numFmtId="0" fontId="10" fillId="0" borderId="8" xfId="2" applyFont="1" applyBorder="1" applyAlignment="1">
      <alignment wrapText="1"/>
    </xf>
    <xf numFmtId="167" fontId="8" fillId="0" borderId="8" xfId="3" applyNumberFormat="1" applyFont="1" applyFill="1" applyBorder="1" applyAlignment="1" applyProtection="1"/>
    <xf numFmtId="0" fontId="7" fillId="0" borderId="8" xfId="2" applyFont="1" applyBorder="1" applyAlignment="1">
      <alignment wrapText="1"/>
    </xf>
    <xf numFmtId="0" fontId="4" fillId="0" borderId="9" xfId="2" applyFont="1" applyBorder="1"/>
    <xf numFmtId="0" fontId="11" fillId="0" borderId="1" xfId="0" applyFont="1" applyBorder="1" applyAlignment="1">
      <alignment vertical="center" wrapText="1"/>
    </xf>
    <xf numFmtId="0" fontId="11" fillId="0" borderId="1" xfId="0" applyFont="1" applyBorder="1"/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0" fillId="0" borderId="1" xfId="0" applyFill="1" applyBorder="1"/>
    <xf numFmtId="0" fontId="14" fillId="0" borderId="10" xfId="0" applyFont="1" applyBorder="1" applyAlignment="1">
      <alignment horizontal="left" vertical="center"/>
    </xf>
    <xf numFmtId="0" fontId="14" fillId="0" borderId="1" xfId="0" applyFont="1" applyBorder="1"/>
    <xf numFmtId="0" fontId="14" fillId="0" borderId="0" xfId="0" applyFont="1"/>
    <xf numFmtId="0" fontId="0" fillId="0" borderId="1" xfId="0" applyBorder="1" applyAlignment="1">
      <alignment horizontal="left" vertical="center"/>
    </xf>
    <xf numFmtId="2" fontId="11" fillId="0" borderId="1" xfId="0" applyNumberFormat="1" applyFont="1" applyBorder="1"/>
    <xf numFmtId="0" fontId="4" fillId="0" borderId="0" xfId="2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Финансовый" xfId="1" builtinId="3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selection activeCell="A3" sqref="A3"/>
    </sheetView>
  </sheetViews>
  <sheetFormatPr defaultRowHeight="12.75" x14ac:dyDescent="0.2"/>
  <cols>
    <col min="1" max="1" width="5.28515625" style="6" customWidth="1"/>
    <col min="2" max="2" width="38.7109375" style="6" customWidth="1"/>
    <col min="3" max="3" width="16.140625" style="6" customWidth="1"/>
    <col min="4" max="4" width="15.85546875" style="6" customWidth="1"/>
    <col min="5" max="5" width="16" style="6" customWidth="1"/>
    <col min="6" max="6" width="15.42578125" style="6" customWidth="1"/>
    <col min="7" max="16384" width="9.140625" style="6"/>
  </cols>
  <sheetData>
    <row r="1" spans="1:6" x14ac:dyDescent="0.2">
      <c r="A1" s="6" t="s">
        <v>36</v>
      </c>
    </row>
    <row r="2" spans="1:6" ht="56.25" customHeight="1" x14ac:dyDescent="0.2">
      <c r="A2" s="32" t="s">
        <v>37</v>
      </c>
      <c r="B2" s="32"/>
      <c r="C2" s="32"/>
      <c r="D2" s="32"/>
      <c r="E2" s="32"/>
      <c r="F2" s="32"/>
    </row>
    <row r="3" spans="1:6" ht="13.5" thickBot="1" x14ac:dyDescent="0.25"/>
    <row r="4" spans="1:6" ht="75" customHeight="1" x14ac:dyDescent="0.2">
      <c r="A4" s="7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9" t="s">
        <v>20</v>
      </c>
    </row>
    <row r="5" spans="1:6" ht="84.75" customHeight="1" x14ac:dyDescent="0.25">
      <c r="A5" s="10" t="s">
        <v>21</v>
      </c>
      <c r="B5" s="11" t="s">
        <v>22</v>
      </c>
      <c r="C5" s="12">
        <v>0.9</v>
      </c>
      <c r="D5" s="13"/>
      <c r="E5" s="14">
        <f>C5*C12</f>
        <v>17.451000000000001</v>
      </c>
      <c r="F5" s="15"/>
    </row>
    <row r="6" spans="1:6" ht="84.75" customHeight="1" x14ac:dyDescent="0.25">
      <c r="A6" s="10" t="s">
        <v>23</v>
      </c>
      <c r="B6" s="11" t="s">
        <v>24</v>
      </c>
      <c r="C6" s="12">
        <v>1.5</v>
      </c>
      <c r="D6" s="13"/>
      <c r="E6" s="14">
        <f>C6*C12</f>
        <v>29.085000000000001</v>
      </c>
      <c r="F6" s="15"/>
    </row>
    <row r="7" spans="1:6" ht="84.75" customHeight="1" x14ac:dyDescent="0.25">
      <c r="A7" s="10" t="s">
        <v>25</v>
      </c>
      <c r="B7" s="11" t="s">
        <v>26</v>
      </c>
      <c r="C7" s="12">
        <v>2.4</v>
      </c>
      <c r="D7" s="12">
        <v>2.4</v>
      </c>
      <c r="E7" s="14">
        <f>C7*C12</f>
        <v>46.536000000000001</v>
      </c>
      <c r="F7" s="16">
        <f>D7*D12</f>
        <v>19.344000000000001</v>
      </c>
    </row>
    <row r="8" spans="1:6" ht="84.75" customHeight="1" x14ac:dyDescent="0.25">
      <c r="A8" s="10" t="s">
        <v>27</v>
      </c>
      <c r="B8" s="11" t="s">
        <v>28</v>
      </c>
      <c r="C8" s="12">
        <v>3.3</v>
      </c>
      <c r="D8" s="12">
        <v>3.3</v>
      </c>
      <c r="E8" s="14">
        <f>C8*C12</f>
        <v>63.987000000000002</v>
      </c>
      <c r="F8" s="16">
        <f>D8*D12</f>
        <v>26.597999999999999</v>
      </c>
    </row>
    <row r="9" spans="1:6" ht="84.75" customHeight="1" x14ac:dyDescent="0.25">
      <c r="A9" s="10" t="s">
        <v>29</v>
      </c>
      <c r="B9" s="11" t="s">
        <v>30</v>
      </c>
      <c r="C9" s="12">
        <v>4.5999999999999996</v>
      </c>
      <c r="D9" s="12">
        <v>4.5999999999999996</v>
      </c>
      <c r="E9" s="14">
        <f>C9*C12</f>
        <v>89.194000000000003</v>
      </c>
      <c r="F9" s="16">
        <f>D9*D12</f>
        <v>37.076000000000001</v>
      </c>
    </row>
    <row r="10" spans="1:6" ht="84.75" customHeight="1" x14ac:dyDescent="0.25">
      <c r="A10" s="10" t="s">
        <v>31</v>
      </c>
      <c r="B10" s="11" t="s">
        <v>32</v>
      </c>
      <c r="C10" s="12">
        <v>11.3</v>
      </c>
      <c r="D10" s="12">
        <v>11.3</v>
      </c>
      <c r="E10" s="14">
        <f>C10*C12</f>
        <v>219.10700000000003</v>
      </c>
      <c r="F10" s="16">
        <f>D10*D12</f>
        <v>91.078000000000017</v>
      </c>
    </row>
    <row r="11" spans="1:6" ht="84.75" customHeight="1" x14ac:dyDescent="0.25">
      <c r="A11" s="10" t="s">
        <v>33</v>
      </c>
      <c r="B11" s="11" t="s">
        <v>34</v>
      </c>
      <c r="C11" s="12">
        <v>7.9</v>
      </c>
      <c r="D11" s="12">
        <v>11.5</v>
      </c>
      <c r="E11" s="14">
        <f>C11*C12</f>
        <v>153.18100000000001</v>
      </c>
      <c r="F11" s="16">
        <f>D11*D12</f>
        <v>92.690000000000012</v>
      </c>
    </row>
    <row r="12" spans="1:6" ht="22.5" customHeight="1" thickBot="1" x14ac:dyDescent="0.3">
      <c r="A12" s="17"/>
      <c r="B12" s="18" t="s">
        <v>35</v>
      </c>
      <c r="C12" s="19">
        <v>19.39</v>
      </c>
      <c r="D12" s="19">
        <v>8.06</v>
      </c>
      <c r="E12" s="20"/>
      <c r="F12" s="21"/>
    </row>
  </sheetData>
  <mergeCells count="1">
    <mergeCell ref="A2:F2"/>
  </mergeCells>
  <pageMargins left="0.75" right="0.75" top="1" bottom="1" header="0.5" footer="0.5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workbookViewId="0">
      <selection activeCell="E23" sqref="E23"/>
    </sheetView>
  </sheetViews>
  <sheetFormatPr defaultRowHeight="12.75" x14ac:dyDescent="0.2"/>
  <cols>
    <col min="1" max="1" width="25.28515625" customWidth="1"/>
    <col min="2" max="2" width="36.85546875" customWidth="1"/>
    <col min="3" max="3" width="10.5703125" customWidth="1"/>
    <col min="4" max="5" width="12.42578125" customWidth="1"/>
    <col min="6" max="6" width="34" customWidth="1"/>
    <col min="7" max="7" width="32.28515625" hidden="1" customWidth="1"/>
    <col min="8" max="8" width="11.140625" hidden="1" customWidth="1"/>
  </cols>
  <sheetData>
    <row r="1" spans="1:8" x14ac:dyDescent="0.2">
      <c r="A1" t="s">
        <v>0</v>
      </c>
      <c r="F1" s="1" t="s">
        <v>55</v>
      </c>
    </row>
    <row r="3" spans="1:8" ht="53.25" customHeight="1" x14ac:dyDescent="0.2">
      <c r="A3" s="2" t="s">
        <v>1</v>
      </c>
      <c r="B3" s="2" t="s">
        <v>2</v>
      </c>
      <c r="C3" s="2" t="s">
        <v>3</v>
      </c>
      <c r="D3" s="24" t="s">
        <v>51</v>
      </c>
      <c r="E3" s="24" t="s">
        <v>53</v>
      </c>
      <c r="F3" s="2" t="s">
        <v>4</v>
      </c>
      <c r="G3" s="2" t="s">
        <v>40</v>
      </c>
      <c r="H3" s="2" t="s">
        <v>41</v>
      </c>
    </row>
    <row r="4" spans="1:8" ht="22.5" customHeight="1" x14ac:dyDescent="0.2">
      <c r="A4" s="34" t="s">
        <v>5</v>
      </c>
      <c r="B4" s="3" t="s">
        <v>6</v>
      </c>
      <c r="C4" s="3" t="s">
        <v>7</v>
      </c>
      <c r="D4" s="4">
        <v>1403.02</v>
      </c>
      <c r="E4" s="4">
        <v>1458.48</v>
      </c>
      <c r="F4" s="35" t="s">
        <v>50</v>
      </c>
      <c r="G4" s="4">
        <v>1324.7</v>
      </c>
      <c r="H4" s="25" t="s">
        <v>42</v>
      </c>
    </row>
    <row r="5" spans="1:8" ht="44.25" customHeight="1" x14ac:dyDescent="0.2">
      <c r="A5" s="34"/>
      <c r="B5" s="23" t="s">
        <v>38</v>
      </c>
      <c r="C5" s="3" t="s">
        <v>8</v>
      </c>
      <c r="D5" s="4">
        <f>25.71*1.18</f>
        <v>30.337799999999998</v>
      </c>
      <c r="E5" s="4">
        <v>33.22</v>
      </c>
      <c r="F5" s="36"/>
      <c r="G5" s="3"/>
      <c r="H5" s="3"/>
    </row>
    <row r="6" spans="1:8" ht="27.75" hidden="1" customHeight="1" x14ac:dyDescent="0.2">
      <c r="A6" s="34" t="s">
        <v>9</v>
      </c>
      <c r="B6" s="3" t="s">
        <v>6</v>
      </c>
      <c r="C6" s="3" t="s">
        <v>7</v>
      </c>
      <c r="D6" s="4">
        <v>1155.4000000000001</v>
      </c>
      <c r="E6" s="4">
        <v>1156.4000000000001</v>
      </c>
      <c r="F6" s="35" t="s">
        <v>49</v>
      </c>
      <c r="G6" s="3"/>
      <c r="H6" s="3"/>
    </row>
    <row r="7" spans="1:8" ht="45" hidden="1" customHeight="1" x14ac:dyDescent="0.2">
      <c r="A7" s="34"/>
      <c r="B7" s="23" t="s">
        <v>38</v>
      </c>
      <c r="C7" s="3" t="s">
        <v>8</v>
      </c>
      <c r="D7" s="4">
        <f>25.71*1.18</f>
        <v>30.337799999999998</v>
      </c>
      <c r="E7" s="4">
        <f>25.71*1.18</f>
        <v>30.337799999999998</v>
      </c>
      <c r="F7" s="36"/>
      <c r="G7" s="3"/>
      <c r="H7" s="3"/>
    </row>
    <row r="8" spans="1:8" ht="60" hidden="1" customHeight="1" x14ac:dyDescent="0.2">
      <c r="A8" s="30" t="s">
        <v>10</v>
      </c>
      <c r="B8" s="3" t="s">
        <v>6</v>
      </c>
      <c r="C8" s="3" t="s">
        <v>7</v>
      </c>
      <c r="D8" s="5">
        <v>1162</v>
      </c>
      <c r="E8" s="5">
        <v>1163</v>
      </c>
      <c r="F8" s="22" t="s">
        <v>39</v>
      </c>
      <c r="G8" s="3"/>
      <c r="H8" s="3"/>
    </row>
    <row r="9" spans="1:8" ht="25.5" customHeight="1" x14ac:dyDescent="0.2">
      <c r="A9" s="34" t="s">
        <v>11</v>
      </c>
      <c r="B9" s="3" t="s">
        <v>12</v>
      </c>
      <c r="C9" s="3" t="s">
        <v>13</v>
      </c>
      <c r="D9" s="4">
        <v>20.47</v>
      </c>
      <c r="E9" s="4">
        <v>22.73</v>
      </c>
      <c r="F9" s="35" t="s">
        <v>52</v>
      </c>
      <c r="G9" s="3"/>
      <c r="H9" s="3"/>
    </row>
    <row r="10" spans="1:8" ht="30" customHeight="1" x14ac:dyDescent="0.2">
      <c r="A10" s="34"/>
      <c r="B10" s="3" t="s">
        <v>14</v>
      </c>
      <c r="C10" s="3" t="s">
        <v>13</v>
      </c>
      <c r="D10" s="4">
        <v>8.7100000000000009</v>
      </c>
      <c r="E10" s="4">
        <v>10.18</v>
      </c>
      <c r="F10" s="36"/>
      <c r="G10" s="3"/>
      <c r="H10" s="3"/>
    </row>
    <row r="11" spans="1:8" s="29" customFormat="1" ht="51.75" hidden="1" customHeight="1" x14ac:dyDescent="0.2">
      <c r="A11" s="27" t="s">
        <v>46</v>
      </c>
      <c r="B11" s="3" t="s">
        <v>6</v>
      </c>
      <c r="C11" s="3" t="s">
        <v>7</v>
      </c>
      <c r="D11" s="31">
        <v>1356</v>
      </c>
      <c r="E11" s="31">
        <v>1356</v>
      </c>
      <c r="F11" s="22" t="s">
        <v>47</v>
      </c>
      <c r="G11" s="3"/>
      <c r="H11" s="28"/>
    </row>
    <row r="12" spans="1:8" ht="30" customHeight="1" x14ac:dyDescent="0.2">
      <c r="A12" s="37" t="s">
        <v>56</v>
      </c>
      <c r="B12" s="26" t="s">
        <v>43</v>
      </c>
      <c r="C12" s="3" t="s">
        <v>48</v>
      </c>
      <c r="D12" s="4">
        <v>3.17</v>
      </c>
      <c r="E12" s="4">
        <v>3.44</v>
      </c>
      <c r="F12" s="35" t="s">
        <v>54</v>
      </c>
      <c r="G12" s="3"/>
      <c r="H12" s="3"/>
    </row>
    <row r="13" spans="1:8" ht="30" customHeight="1" x14ac:dyDescent="0.2">
      <c r="A13" s="38"/>
      <c r="B13" s="26" t="s">
        <v>45</v>
      </c>
      <c r="C13" s="3" t="s">
        <v>48</v>
      </c>
      <c r="D13" s="4">
        <v>2.2200000000000002</v>
      </c>
      <c r="E13" s="4">
        <v>2.41</v>
      </c>
      <c r="F13" s="36"/>
      <c r="G13" s="3"/>
      <c r="H13" s="3"/>
    </row>
    <row r="16" spans="1:8" ht="102" hidden="1" customHeight="1" x14ac:dyDescent="0.25">
      <c r="A16" s="33" t="s">
        <v>44</v>
      </c>
      <c r="B16" s="33"/>
      <c r="C16" s="33"/>
      <c r="D16" s="33"/>
      <c r="E16" s="33"/>
      <c r="F16" s="33"/>
      <c r="G16" s="33"/>
      <c r="H16" s="33"/>
    </row>
  </sheetData>
  <mergeCells count="9">
    <mergeCell ref="A4:A5"/>
    <mergeCell ref="F4:F5"/>
    <mergeCell ref="A6:A7"/>
    <mergeCell ref="F6:F7"/>
    <mergeCell ref="A9:A10"/>
    <mergeCell ref="F9:F10"/>
    <mergeCell ref="A12:A13"/>
    <mergeCell ref="F12:F13"/>
    <mergeCell ref="A16:H16"/>
  </mergeCells>
  <pageMargins left="0.24" right="0.24" top="1" bottom="1" header="0.5" footer="0.5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ООО "СКС" июль 2013</vt:lpstr>
      <vt:lpstr>Хоум-Сервис 2015</vt:lpstr>
    </vt:vector>
  </TitlesOfParts>
  <Company>dez-1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osapynenkova</dc:creator>
  <cp:lastModifiedBy>Елена Коркина</cp:lastModifiedBy>
  <cp:lastPrinted>2014-04-09T10:46:35Z</cp:lastPrinted>
  <dcterms:created xsi:type="dcterms:W3CDTF">2012-10-26T06:12:20Z</dcterms:created>
  <dcterms:modified xsi:type="dcterms:W3CDTF">2015-03-27T09:04:49Z</dcterms:modified>
</cp:coreProperties>
</file>